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0\PPGEdu\Pocesso Seletivo 2020\ANEXOS\"/>
    </mc:Choice>
  </mc:AlternateContent>
  <workbookProtection lockStructure="1"/>
  <bookViews>
    <workbookView xWindow="0" yWindow="0" windowWidth="16815" windowHeight="9495"/>
  </bookViews>
  <sheets>
    <sheet name="Plan1" sheetId="1" r:id="rId1"/>
    <sheet name="Plan2" sheetId="2" r:id="rId2"/>
    <sheet name="Plan3" sheetId="3" r:id="rId3"/>
  </sheets>
  <calcPr calcId="162913" iterateDelta="1E-4"/>
</workbook>
</file>

<file path=xl/calcChain.xml><?xml version="1.0" encoding="utf-8"?>
<calcChain xmlns="http://schemas.openxmlformats.org/spreadsheetml/2006/main">
  <c r="D25" i="1" l="1"/>
  <c r="D22" i="1" l="1"/>
  <c r="D23" i="1"/>
  <c r="D26" i="1" s="1"/>
  <c r="D24" i="1"/>
  <c r="D21" i="1"/>
  <c r="D18" i="1"/>
  <c r="D17" i="1"/>
  <c r="D14" i="1"/>
  <c r="D15" i="1" s="1"/>
  <c r="D7" i="1"/>
  <c r="D8" i="1"/>
  <c r="D9" i="1"/>
  <c r="D10" i="1"/>
  <c r="D11" i="1"/>
  <c r="D6" i="1"/>
  <c r="D12" i="1" l="1"/>
  <c r="D19" i="1"/>
  <c r="D27" i="1" l="1"/>
</calcChain>
</file>

<file path=xl/sharedStrings.xml><?xml version="1.0" encoding="utf-8"?>
<sst xmlns="http://schemas.openxmlformats.org/spreadsheetml/2006/main" count="45" uniqueCount="38">
  <si>
    <t>ORIENTADOR (A):</t>
  </si>
  <si>
    <t>Produção bibliográfica na área de educação</t>
  </si>
  <si>
    <t>VALOR UNITÁRIO</t>
  </si>
  <si>
    <t>NÚMERO</t>
  </si>
  <si>
    <t>Artigos completos publicados em periódicos com ISSN</t>
  </si>
  <si>
    <t>Artigos completos publicados em eventos</t>
  </si>
  <si>
    <t>Capítulo de livro publicado com ISBN</t>
  </si>
  <si>
    <t>Livro completo publicado com ISBN</t>
  </si>
  <si>
    <t>Resumos expandidos publicados em eventos</t>
  </si>
  <si>
    <t>Resumos simples publicados em eventos</t>
  </si>
  <si>
    <t>Exercício na área de educação</t>
  </si>
  <si>
    <t>VALOR MENSAL</t>
  </si>
  <si>
    <t>Participação em Projetos de Pesquisa, Ensino e Extensão na área de educação</t>
  </si>
  <si>
    <t>Participação em Projeto de Pesquisa</t>
  </si>
  <si>
    <t>Participação em Projeto de Extensão</t>
  </si>
  <si>
    <t>Participação em congressos, seminários, palestras, cursos de formação na área de educação</t>
  </si>
  <si>
    <t>Palestras</t>
  </si>
  <si>
    <t>Congressos ou Seminários</t>
  </si>
  <si>
    <t>Cursos acima de 40 horas</t>
  </si>
  <si>
    <t>TOTAL DA ANÁLISE DE CURRÍCULO:</t>
  </si>
  <si>
    <r>
      <t xml:space="preserve">Cursos de Pós-graduação </t>
    </r>
    <r>
      <rPr>
        <i/>
        <sz val="11"/>
        <color theme="1"/>
        <rFont val="Calibri"/>
        <family val="2"/>
        <scheme val="minor"/>
      </rPr>
      <t xml:space="preserve">Lato Sensu </t>
    </r>
    <r>
      <rPr>
        <sz val="11"/>
        <color theme="1"/>
        <rFont val="Calibri"/>
        <family val="2"/>
        <scheme val="minor"/>
      </rPr>
      <t>concluído</t>
    </r>
  </si>
  <si>
    <t>PONTUAÇÃO</t>
  </si>
  <si>
    <r>
      <t xml:space="preserve">Seminários em Programa de Pós-graduação </t>
    </r>
    <r>
      <rPr>
        <i/>
        <sz val="11"/>
        <color theme="1"/>
        <rFont val="Calibri"/>
        <family val="2"/>
        <scheme val="minor"/>
      </rPr>
      <t>Stricto Sensu</t>
    </r>
  </si>
  <si>
    <t>NÚMERO MESES</t>
  </si>
  <si>
    <t>Docência, tutoria, monitoria, bolsista PIBID, atividade administrativa na área, exceto atividades voluntárias</t>
  </si>
  <si>
    <t>OBERVAÇÕES</t>
  </si>
  <si>
    <t>4. Receberá nota zero (0) na análise de currículo, o candidato que não respeitar as observações anteriores (1,2 e 3);</t>
  </si>
  <si>
    <t>2. As pontuações serão apropriadas automaticamente, a partir da digitação do número pelo candidato;</t>
  </si>
  <si>
    <r>
      <t>SUBTOTAL 4 [ máximo um (1) ponto</t>
    </r>
    <r>
      <rPr>
        <sz val="11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]</t>
    </r>
  </si>
  <si>
    <t xml:space="preserve">CANDIDATO: </t>
  </si>
  <si>
    <t>Data:     /         /2020</t>
  </si>
  <si>
    <t>3. Com a tabela preenchida o candidato deverá renomear a tabela como: 2020_PPGedu_MPET_AC_{número e incrição do candidato}.xlsx e anexar ao AVA Moodle</t>
  </si>
  <si>
    <t>SUBTOTAL 1 [ máximo quatro (4) pontos ]</t>
  </si>
  <si>
    <t>SUBTOTAL 2 [ máximo quatro (4) pontos ]</t>
  </si>
  <si>
    <t>SUBTOTAL 3 [ máximo um (1) ponto ]</t>
  </si>
  <si>
    <t xml:space="preserve">1. O candidato deve fazer download da planilha e proceder a digitação do seu nome, do nome do orientar pretendido e, somente os quantitativos da coluna "C" (referente aos números); </t>
  </si>
  <si>
    <t>5. O envio do documento pelo AVA Moodle será considerado como ação de assinatura, visto o caráter de excepcionalidade, derivado do contexto pandêmico, ao qual toda a sociedade está sujeita nesse momento.</t>
  </si>
  <si>
    <t>6. O preenchimento da Planilha é de total responsabilidade do candidato, e faz parte do processo de avaliação.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</si>
</sst>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/>
    <xf numFmtId="0" fontId="5" fillId="5" borderId="2" xfId="0" applyFont="1" applyFill="1" applyBorder="1" applyAlignment="1" applyProtection="1">
      <alignment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wrapText="1"/>
    </xf>
    <xf numFmtId="0" fontId="0" fillId="0" borderId="7" xfId="0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vertical="center" wrapText="1"/>
    </xf>
    <xf numFmtId="0" fontId="9" fillId="2" borderId="15" xfId="0" applyFont="1" applyFill="1" applyBorder="1" applyAlignment="1" applyProtection="1">
      <alignment vertical="center" wrapText="1"/>
    </xf>
    <xf numFmtId="0" fontId="9" fillId="2" borderId="17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vertical="center" wrapText="1"/>
    </xf>
    <xf numFmtId="0" fontId="9" fillId="2" borderId="16" xfId="0" applyFont="1" applyFill="1" applyBorder="1" applyAlignment="1" applyProtection="1">
      <alignment vertical="center" wrapText="1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7" fillId="2" borderId="5" xfId="0" applyFont="1" applyFill="1" applyBorder="1" applyAlignment="1" applyProtection="1">
      <alignment vertical="center" wrapText="1"/>
      <protection locked="0"/>
    </xf>
    <xf numFmtId="0" fontId="7" fillId="2" borderId="6" xfId="0" applyFont="1" applyFill="1" applyBorder="1" applyAlignment="1" applyProtection="1">
      <alignment vertical="center" wrapText="1"/>
      <protection locked="0"/>
    </xf>
    <xf numFmtId="0" fontId="1" fillId="5" borderId="8" xfId="0" applyFont="1" applyFill="1" applyBorder="1" applyAlignment="1" applyProtection="1">
      <alignment horizontal="center"/>
    </xf>
    <xf numFmtId="0" fontId="1" fillId="5" borderId="3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933451</xdr:colOff>
      <xdr:row>0</xdr:row>
      <xdr:rowOff>104776</xdr:rowOff>
    </xdr:from>
    <xdr:to>
      <xdr:col>3</xdr:col>
      <xdr:colOff>809626</xdr:colOff>
      <xdr:row>0</xdr:row>
      <xdr:rowOff>590550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657976" y="104776"/>
          <a:ext cx="2209800" cy="485774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r">
            <a:lnSpc>
              <a:spcPct val="107000"/>
            </a:lnSpc>
            <a:spcAft>
              <a:spcPts val="0"/>
            </a:spcAft>
          </a:pPr>
          <a:r>
            <a:rPr lang="pt-BR" sz="1400" b="1">
              <a:solidFill>
                <a:schemeClr val="tx1"/>
              </a:solidFill>
              <a:latin typeface="+mn-lt"/>
              <a:ea typeface="+mn-ea"/>
              <a:cs typeface="+mn-cs"/>
            </a:rPr>
            <a:t>Mestrado Profissional em Educação e Tecnologia</a:t>
          </a:r>
        </a:p>
      </xdr:txBody>
    </xdr:sp>
    <xdr:clientData/>
  </xdr:twoCellAnchor>
  <xdr:oneCellAnchor>
    <xdr:from>
      <xdr:col>0</xdr:col>
      <xdr:colOff>0</xdr:colOff>
      <xdr:row>0</xdr:row>
      <xdr:rowOff>85725</xdr:rowOff>
    </xdr:from>
    <xdr:ext cx="3162300" cy="593239"/>
    <xdr:sp macro="" textlink="">
      <xdr:nvSpPr>
        <xdr:cNvPr id="4" name="CaixaDeTexto 3"/>
        <xdr:cNvSpPr txBox="1"/>
      </xdr:nvSpPr>
      <xdr:spPr>
        <a:xfrm>
          <a:off x="0" y="85725"/>
          <a:ext cx="3162300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1"/>
            <a:t>PROCESSO SELETIVO 2020 </a:t>
          </a:r>
        </a:p>
        <a:p>
          <a:pPr algn="ctr"/>
          <a:r>
            <a:rPr lang="pt-BR" sz="1600" b="1"/>
            <a:t>Edital 0007/2020</a:t>
          </a:r>
        </a:p>
      </xdr:txBody>
    </xdr:sp>
    <xdr:clientData/>
  </xdr:oneCellAnchor>
  <xdr:oneCellAnchor>
    <xdr:from>
      <xdr:col>0</xdr:col>
      <xdr:colOff>4276725</xdr:colOff>
      <xdr:row>0</xdr:row>
      <xdr:rowOff>657225</xdr:rowOff>
    </xdr:from>
    <xdr:ext cx="891783" cy="311496"/>
    <xdr:sp macro="" textlink="">
      <xdr:nvSpPr>
        <xdr:cNvPr id="5" name="CaixaDeTexto 4"/>
        <xdr:cNvSpPr txBox="1"/>
      </xdr:nvSpPr>
      <xdr:spPr>
        <a:xfrm>
          <a:off x="4276725" y="657225"/>
          <a:ext cx="89178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ANEXO</a:t>
          </a:r>
          <a:r>
            <a:rPr lang="pt-BR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 </a:t>
          </a:r>
          <a:endParaRPr lang="pt-BR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276099</xdr:colOff>
      <xdr:row>0</xdr:row>
      <xdr:rowOff>676275</xdr:rowOff>
    </xdr:from>
    <xdr:ext cx="2939330" cy="264560"/>
    <xdr:sp macro="" textlink="">
      <xdr:nvSpPr>
        <xdr:cNvPr id="6" name="CaixaDeTexto 5"/>
        <xdr:cNvSpPr txBox="1"/>
      </xdr:nvSpPr>
      <xdr:spPr>
        <a:xfrm>
          <a:off x="6000624" y="676275"/>
          <a:ext cx="29393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pt-B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PREENCHIMENTO OBRIGATÓRIO PELO CANDIDATO</a:t>
          </a:r>
          <a:endParaRPr lang="pt-BR" sz="10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3228975</xdr:colOff>
      <xdr:row>0</xdr:row>
      <xdr:rowOff>0</xdr:rowOff>
    </xdr:from>
    <xdr:to>
      <xdr:col>0</xdr:col>
      <xdr:colOff>4600575</xdr:colOff>
      <xdr:row>0</xdr:row>
      <xdr:rowOff>685800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8975" y="0"/>
          <a:ext cx="13716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4657726</xdr:colOff>
      <xdr:row>0</xdr:row>
      <xdr:rowOff>105777</xdr:rowOff>
    </xdr:from>
    <xdr:to>
      <xdr:col>0</xdr:col>
      <xdr:colOff>5114926</xdr:colOff>
      <xdr:row>0</xdr:row>
      <xdr:rowOff>695325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57726" y="105777"/>
          <a:ext cx="457200" cy="589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showWhiteSpace="0" topLeftCell="A4" zoomScaleNormal="100" workbookViewId="0">
      <selection activeCell="C25" sqref="C25"/>
    </sheetView>
  </sheetViews>
  <sheetFormatPr defaultRowHeight="15" x14ac:dyDescent="0.25"/>
  <cols>
    <col min="1" max="1" width="85.85546875" customWidth="1"/>
    <col min="2" max="2" width="18.140625" customWidth="1"/>
    <col min="3" max="3" width="16.85546875" customWidth="1"/>
    <col min="4" max="4" width="13.140625" customWidth="1"/>
  </cols>
  <sheetData>
    <row r="1" spans="1:5" ht="57" customHeight="1" thickBot="1" x14ac:dyDescent="0.3">
      <c r="A1" s="1"/>
      <c r="B1" s="1"/>
      <c r="C1" s="1"/>
      <c r="D1" s="1"/>
      <c r="E1" s="1"/>
    </row>
    <row r="2" spans="1:5" ht="15" customHeight="1" thickBot="1" x14ac:dyDescent="0.3">
      <c r="A2" s="23"/>
      <c r="B2" s="24"/>
      <c r="C2" s="24"/>
      <c r="D2" s="25"/>
      <c r="E2" s="1"/>
    </row>
    <row r="3" spans="1:5" ht="25.5" customHeight="1" thickBot="1" x14ac:dyDescent="0.3">
      <c r="A3" s="37" t="s">
        <v>29</v>
      </c>
      <c r="B3" s="38"/>
      <c r="C3" s="38"/>
      <c r="D3" s="39"/>
      <c r="E3" s="1"/>
    </row>
    <row r="4" spans="1:5" ht="25.5" customHeight="1" thickBot="1" x14ac:dyDescent="0.3">
      <c r="A4" s="37" t="s">
        <v>0</v>
      </c>
      <c r="B4" s="38"/>
      <c r="C4" s="38"/>
      <c r="D4" s="39"/>
      <c r="E4" s="1"/>
    </row>
    <row r="5" spans="1:5" ht="18" customHeight="1" thickBot="1" x14ac:dyDescent="0.3">
      <c r="A5" s="2" t="s">
        <v>1</v>
      </c>
      <c r="B5" s="3" t="s">
        <v>2</v>
      </c>
      <c r="C5" s="3" t="s">
        <v>3</v>
      </c>
      <c r="D5" s="3" t="s">
        <v>21</v>
      </c>
      <c r="E5" s="1"/>
    </row>
    <row r="6" spans="1:5" ht="15.75" thickBot="1" x14ac:dyDescent="0.3">
      <c r="A6" s="4" t="s">
        <v>4</v>
      </c>
      <c r="B6" s="5">
        <v>1</v>
      </c>
      <c r="C6" s="16"/>
      <c r="D6" s="6">
        <f>B6*C6</f>
        <v>0</v>
      </c>
      <c r="E6" s="1"/>
    </row>
    <row r="7" spans="1:5" ht="15.75" thickBot="1" x14ac:dyDescent="0.3">
      <c r="A7" s="4" t="s">
        <v>5</v>
      </c>
      <c r="B7" s="7">
        <v>0.2</v>
      </c>
      <c r="C7" s="16"/>
      <c r="D7" s="6">
        <f t="shared" ref="D7:D11" si="0">B7*C7</f>
        <v>0</v>
      </c>
      <c r="E7" s="1"/>
    </row>
    <row r="8" spans="1:5" ht="15.75" thickBot="1" x14ac:dyDescent="0.3">
      <c r="A8" s="4" t="s">
        <v>6</v>
      </c>
      <c r="B8" s="7">
        <v>0.4</v>
      </c>
      <c r="C8" s="16"/>
      <c r="D8" s="6">
        <f t="shared" si="0"/>
        <v>0</v>
      </c>
      <c r="E8" s="1"/>
    </row>
    <row r="9" spans="1:5" ht="15.75" thickBot="1" x14ac:dyDescent="0.3">
      <c r="A9" s="4" t="s">
        <v>7</v>
      </c>
      <c r="B9" s="7">
        <v>0.8</v>
      </c>
      <c r="C9" s="16"/>
      <c r="D9" s="6">
        <f t="shared" si="0"/>
        <v>0</v>
      </c>
      <c r="E9" s="1"/>
    </row>
    <row r="10" spans="1:5" ht="15.75" thickBot="1" x14ac:dyDescent="0.3">
      <c r="A10" s="4" t="s">
        <v>8</v>
      </c>
      <c r="B10" s="7">
        <v>0.1</v>
      </c>
      <c r="C10" s="16"/>
      <c r="D10" s="6">
        <f t="shared" si="0"/>
        <v>0</v>
      </c>
      <c r="E10" s="1"/>
    </row>
    <row r="11" spans="1:5" ht="15.75" thickBot="1" x14ac:dyDescent="0.3">
      <c r="A11" s="4" t="s">
        <v>9</v>
      </c>
      <c r="B11" s="7">
        <v>0.05</v>
      </c>
      <c r="C11" s="16"/>
      <c r="D11" s="6">
        <f t="shared" si="0"/>
        <v>0</v>
      </c>
      <c r="E11" s="1"/>
    </row>
    <row r="12" spans="1:5" ht="15.75" thickBot="1" x14ac:dyDescent="0.3">
      <c r="A12" s="2" t="s">
        <v>32</v>
      </c>
      <c r="B12" s="3"/>
      <c r="C12" s="3"/>
      <c r="D12" s="3">
        <f>IF(SUM(D6:D11)&gt;4,"4",(SUM(D6:D11)))</f>
        <v>0</v>
      </c>
      <c r="E12" s="1"/>
    </row>
    <row r="13" spans="1:5" ht="20.25" customHeight="1" thickBot="1" x14ac:dyDescent="0.3">
      <c r="A13" s="8" t="s">
        <v>10</v>
      </c>
      <c r="B13" s="9" t="s">
        <v>11</v>
      </c>
      <c r="C13" s="9" t="s">
        <v>23</v>
      </c>
      <c r="D13" s="9" t="s">
        <v>21</v>
      </c>
      <c r="E13" s="1"/>
    </row>
    <row r="14" spans="1:5" ht="29.25" customHeight="1" thickBot="1" x14ac:dyDescent="0.3">
      <c r="A14" s="4" t="s">
        <v>24</v>
      </c>
      <c r="B14" s="6">
        <v>0.03</v>
      </c>
      <c r="C14" s="16"/>
      <c r="D14" s="6">
        <f>B14*C14</f>
        <v>0</v>
      </c>
      <c r="E14" s="1"/>
    </row>
    <row r="15" spans="1:5" ht="15.75" thickBot="1" x14ac:dyDescent="0.3">
      <c r="A15" s="2" t="s">
        <v>33</v>
      </c>
      <c r="B15" s="3"/>
      <c r="C15" s="3"/>
      <c r="D15" s="3">
        <f>IF(D14&gt;4,"4",D14)</f>
        <v>0</v>
      </c>
      <c r="E15" s="1"/>
    </row>
    <row r="16" spans="1:5" ht="17.25" customHeight="1" thickBot="1" x14ac:dyDescent="0.3">
      <c r="A16" s="8" t="s">
        <v>12</v>
      </c>
      <c r="B16" s="9" t="s">
        <v>11</v>
      </c>
      <c r="C16" s="9" t="s">
        <v>23</v>
      </c>
      <c r="D16" s="9" t="s">
        <v>21</v>
      </c>
      <c r="E16" s="1"/>
    </row>
    <row r="17" spans="1:5" ht="15.75" thickBot="1" x14ac:dyDescent="0.3">
      <c r="A17" s="10" t="s">
        <v>13</v>
      </c>
      <c r="B17" s="11">
        <v>0.05</v>
      </c>
      <c r="C17" s="17"/>
      <c r="D17" s="11">
        <f>B17*C17</f>
        <v>0</v>
      </c>
      <c r="E17" s="1"/>
    </row>
    <row r="18" spans="1:5" x14ac:dyDescent="0.25">
      <c r="A18" s="10" t="s">
        <v>14</v>
      </c>
      <c r="B18" s="11">
        <v>0.05</v>
      </c>
      <c r="C18" s="17"/>
      <c r="D18" s="11">
        <f t="shared" ref="D18" si="1">B18*C18</f>
        <v>0</v>
      </c>
      <c r="E18" s="1"/>
    </row>
    <row r="19" spans="1:5" ht="15.75" thickBot="1" x14ac:dyDescent="0.3">
      <c r="A19" s="2" t="s">
        <v>34</v>
      </c>
      <c r="B19" s="3"/>
      <c r="C19" s="3"/>
      <c r="D19" s="3">
        <f>IF(SUM(D17:D18)&gt;1,"1",(SUM(D17:D18)))</f>
        <v>0</v>
      </c>
      <c r="E19" s="1"/>
    </row>
    <row r="20" spans="1:5" ht="18" customHeight="1" thickBot="1" x14ac:dyDescent="0.3">
      <c r="A20" s="12" t="s">
        <v>15</v>
      </c>
      <c r="B20" s="13" t="s">
        <v>2</v>
      </c>
      <c r="C20" s="13" t="s">
        <v>3</v>
      </c>
      <c r="D20" s="9" t="s">
        <v>21</v>
      </c>
      <c r="E20" s="1"/>
    </row>
    <row r="21" spans="1:5" ht="15.75" thickBot="1" x14ac:dyDescent="0.3">
      <c r="A21" s="14" t="s">
        <v>16</v>
      </c>
      <c r="B21" s="11">
        <v>0.05</v>
      </c>
      <c r="C21" s="17"/>
      <c r="D21" s="11">
        <f>B21*C21</f>
        <v>0</v>
      </c>
      <c r="E21" s="1"/>
    </row>
    <row r="22" spans="1:5" ht="15.75" thickBot="1" x14ac:dyDescent="0.3">
      <c r="A22" s="14" t="s">
        <v>17</v>
      </c>
      <c r="B22" s="11">
        <v>0.1</v>
      </c>
      <c r="C22" s="17"/>
      <c r="D22" s="11">
        <f t="shared" ref="D22:D24" si="2">B22*C22</f>
        <v>0</v>
      </c>
      <c r="E22" s="1"/>
    </row>
    <row r="23" spans="1:5" ht="15.75" thickBot="1" x14ac:dyDescent="0.3">
      <c r="A23" s="14" t="s">
        <v>18</v>
      </c>
      <c r="B23" s="11">
        <v>0.2</v>
      </c>
      <c r="C23" s="17"/>
      <c r="D23" s="11">
        <f t="shared" si="2"/>
        <v>0</v>
      </c>
      <c r="E23" s="1"/>
    </row>
    <row r="24" spans="1:5" ht="15.75" thickBot="1" x14ac:dyDescent="0.3">
      <c r="A24" s="14" t="s">
        <v>22</v>
      </c>
      <c r="B24" s="11">
        <v>0.3</v>
      </c>
      <c r="C24" s="17"/>
      <c r="D24" s="11">
        <f t="shared" si="2"/>
        <v>0</v>
      </c>
      <c r="E24" s="1"/>
    </row>
    <row r="25" spans="1:5" x14ac:dyDescent="0.25">
      <c r="A25" s="10" t="s">
        <v>20</v>
      </c>
      <c r="B25" s="11">
        <v>1</v>
      </c>
      <c r="C25" s="17"/>
      <c r="D25" s="11">
        <f>IF(B25*C25&gt;1,1,(B25*C25))</f>
        <v>0</v>
      </c>
      <c r="E25" s="1"/>
    </row>
    <row r="26" spans="1:5" ht="15.75" thickBot="1" x14ac:dyDescent="0.3">
      <c r="A26" s="34" t="s">
        <v>28</v>
      </c>
      <c r="B26" s="35"/>
      <c r="C26" s="36"/>
      <c r="D26" s="3">
        <f>IF(SUM(D21:D25)&gt;1,1,(SUM(D21:D25)))</f>
        <v>0</v>
      </c>
      <c r="E26" s="1"/>
    </row>
    <row r="27" spans="1:5" ht="15.75" thickBot="1" x14ac:dyDescent="0.3">
      <c r="A27" s="31" t="s">
        <v>19</v>
      </c>
      <c r="B27" s="32"/>
      <c r="C27" s="33"/>
      <c r="D27" s="15">
        <f>SUM(D12,D15,D19,D26)</f>
        <v>0</v>
      </c>
      <c r="E27" s="1"/>
    </row>
    <row r="28" spans="1:5" ht="15.75" x14ac:dyDescent="0.25">
      <c r="A28" s="28" t="s">
        <v>25</v>
      </c>
      <c r="B28" s="29"/>
      <c r="C28" s="29"/>
      <c r="D28" s="30"/>
      <c r="E28" s="1"/>
    </row>
    <row r="29" spans="1:5" ht="27.75" customHeight="1" x14ac:dyDescent="0.25">
      <c r="A29" s="21" t="s">
        <v>35</v>
      </c>
      <c r="B29" s="21"/>
      <c r="C29" s="21"/>
      <c r="D29" s="22"/>
      <c r="E29" s="1"/>
    </row>
    <row r="30" spans="1:5" x14ac:dyDescent="0.25">
      <c r="A30" s="18" t="s">
        <v>27</v>
      </c>
      <c r="B30" s="19"/>
      <c r="C30" s="19"/>
      <c r="D30" s="20"/>
      <c r="E30" s="1"/>
    </row>
    <row r="31" spans="1:5" ht="15" customHeight="1" x14ac:dyDescent="0.25">
      <c r="A31" s="21" t="s">
        <v>31</v>
      </c>
      <c r="B31" s="21"/>
      <c r="C31" s="21"/>
      <c r="D31" s="22"/>
      <c r="E31" s="1"/>
    </row>
    <row r="32" spans="1:5" ht="15" customHeight="1" x14ac:dyDescent="0.25">
      <c r="A32" s="18" t="s">
        <v>26</v>
      </c>
      <c r="B32" s="19"/>
      <c r="C32" s="19"/>
      <c r="D32" s="20"/>
      <c r="E32" s="1"/>
    </row>
    <row r="33" spans="1:5" ht="24" customHeight="1" x14ac:dyDescent="0.25">
      <c r="A33" s="21" t="s">
        <v>36</v>
      </c>
      <c r="B33" s="21"/>
      <c r="C33" s="21"/>
      <c r="D33" s="22"/>
      <c r="E33" s="1"/>
    </row>
    <row r="34" spans="1:5" x14ac:dyDescent="0.25">
      <c r="A34" s="21" t="s">
        <v>37</v>
      </c>
      <c r="B34" s="21"/>
      <c r="C34" s="21"/>
      <c r="D34" s="22"/>
      <c r="E34" s="1"/>
    </row>
    <row r="35" spans="1:5" ht="24" customHeight="1" thickBot="1" x14ac:dyDescent="0.3">
      <c r="A35" s="40"/>
      <c r="B35" s="41"/>
      <c r="C35" s="26" t="s">
        <v>30</v>
      </c>
      <c r="D35" s="27"/>
      <c r="E35" s="1"/>
    </row>
  </sheetData>
  <sheetProtection selectLockedCells="1"/>
  <protectedRanges>
    <protectedRange password="D6C3" sqref="A3:D4 C6:D11 C21:D25 C17:D18" name="Intervalo1"/>
  </protectedRanges>
  <mergeCells count="14">
    <mergeCell ref="C35:D35"/>
    <mergeCell ref="A28:D28"/>
    <mergeCell ref="A34:D34"/>
    <mergeCell ref="A27:C27"/>
    <mergeCell ref="A26:C26"/>
    <mergeCell ref="A35:B35"/>
    <mergeCell ref="A33:D33"/>
    <mergeCell ref="A30:D30"/>
    <mergeCell ref="A32:D32"/>
    <mergeCell ref="A31:D31"/>
    <mergeCell ref="A2:D2"/>
    <mergeCell ref="A29:D29"/>
    <mergeCell ref="A3:D3"/>
    <mergeCell ref="A4:D4"/>
  </mergeCells>
  <pageMargins left="0.25" right="0.25" top="0.75" bottom="0.75" header="0.3" footer="0.3"/>
  <pageSetup paperSize="9" orientation="landscape" horizontalDpi="4294967295" verticalDpi="4294967295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E15" sqref="E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2017-10-25T17:41:25Z</cp:lastPrinted>
  <dcterms:created xsi:type="dcterms:W3CDTF">2017-10-24T01:39:32Z</dcterms:created>
  <dcterms:modified xsi:type="dcterms:W3CDTF">2020-09-28T10:52:17Z</dcterms:modified>
</cp:coreProperties>
</file>